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<sst xmlns="http://schemas.openxmlformats.org/spreadsheetml/2006/main" count="42" uniqueCount="38">
  <si>
    <t>伽师县2026年单位自有资金及专户资金预算调整表</t>
  </si>
  <si>
    <r>
      <rPr>
        <sz val="12"/>
        <color rgb="FF000000"/>
        <rFont val="Arial"/>
        <charset val="134"/>
      </rPr>
      <t xml:space="preserve">					</t>
    </r>
    <r>
      <rPr>
        <sz val="12"/>
        <color rgb="FF000000"/>
        <rFont val="宋体"/>
        <charset val="134"/>
      </rPr>
      <t xml:space="preserve">                                                 </t>
    </r>
  </si>
  <si>
    <t>单位：万元</t>
  </si>
  <si>
    <t>收                          入</t>
  </si>
  <si>
    <t>支                          出</t>
  </si>
  <si>
    <t>项          目</t>
  </si>
  <si>
    <t>年初
预算数</t>
  </si>
  <si>
    <t>调整
变动</t>
  </si>
  <si>
    <t>调整
预算数</t>
  </si>
  <si>
    <t>一、收入合计</t>
  </si>
  <si>
    <r>
      <rPr>
        <sz val="12"/>
        <color rgb="FF000000"/>
        <rFont val="方正仿宋简体"/>
        <charset val="134"/>
      </rPr>
      <t>一、</t>
    </r>
    <r>
      <rPr>
        <sz val="12"/>
        <color rgb="FF000000"/>
        <rFont val="Times New Roman"/>
        <charset val="134"/>
      </rPr>
      <t>201</t>
    </r>
    <r>
      <rPr>
        <sz val="12"/>
        <color rgb="FF000000"/>
        <rFont val="方正仿宋简体"/>
        <charset val="134"/>
      </rPr>
      <t>一般公共服务支出</t>
    </r>
  </si>
  <si>
    <t>其他收入</t>
  </si>
  <si>
    <r>
      <rPr>
        <sz val="12"/>
        <color rgb="FF000000"/>
        <rFont val="方正仿宋简体"/>
        <charset val="134"/>
      </rPr>
      <t>二、</t>
    </r>
    <r>
      <rPr>
        <sz val="12"/>
        <color rgb="FF000000"/>
        <rFont val="Times New Roman"/>
        <charset val="134"/>
      </rPr>
      <t>202</t>
    </r>
    <r>
      <rPr>
        <sz val="12"/>
        <color rgb="FF000000"/>
        <rFont val="方正仿宋简体"/>
        <charset val="134"/>
      </rPr>
      <t>外交支出</t>
    </r>
  </si>
  <si>
    <t>事业收入资金</t>
  </si>
  <si>
    <r>
      <rPr>
        <sz val="12"/>
        <color rgb="FF000000"/>
        <rFont val="方正仿宋简体"/>
        <charset val="134"/>
      </rPr>
      <t>三、</t>
    </r>
    <r>
      <rPr>
        <sz val="12"/>
        <color rgb="FF000000"/>
        <rFont val="Times New Roman"/>
        <charset val="134"/>
      </rPr>
      <t>203</t>
    </r>
    <r>
      <rPr>
        <sz val="12"/>
        <color rgb="FF000000"/>
        <rFont val="方正仿宋简体"/>
        <charset val="134"/>
      </rPr>
      <t>国防支出</t>
    </r>
  </si>
  <si>
    <r>
      <rPr>
        <sz val="12"/>
        <color rgb="FF000000"/>
        <rFont val="方正仿宋简体"/>
        <charset val="134"/>
      </rPr>
      <t>四、</t>
    </r>
    <r>
      <rPr>
        <sz val="12"/>
        <color rgb="FF000000"/>
        <rFont val="Times New Roman"/>
        <charset val="134"/>
      </rPr>
      <t>204</t>
    </r>
    <r>
      <rPr>
        <sz val="12"/>
        <color rgb="FF000000"/>
        <rFont val="方正仿宋简体"/>
        <charset val="134"/>
      </rPr>
      <t>公共安全支出</t>
    </r>
  </si>
  <si>
    <r>
      <rPr>
        <sz val="12"/>
        <color rgb="FF000000"/>
        <rFont val="方正仿宋简体"/>
        <charset val="134"/>
      </rPr>
      <t>五、</t>
    </r>
    <r>
      <rPr>
        <sz val="12"/>
        <color rgb="FF000000"/>
        <rFont val="Times New Roman"/>
        <charset val="134"/>
      </rPr>
      <t>205</t>
    </r>
    <r>
      <rPr>
        <sz val="12"/>
        <color rgb="FF000000"/>
        <rFont val="方正仿宋简体"/>
        <charset val="134"/>
      </rPr>
      <t>教育支出</t>
    </r>
  </si>
  <si>
    <r>
      <rPr>
        <sz val="12"/>
        <color rgb="FF000000"/>
        <rFont val="方正仿宋简体"/>
        <charset val="134"/>
      </rPr>
      <t>六、</t>
    </r>
    <r>
      <rPr>
        <sz val="12"/>
        <color rgb="FF000000"/>
        <rFont val="Times New Roman"/>
        <charset val="134"/>
      </rPr>
      <t>206</t>
    </r>
    <r>
      <rPr>
        <sz val="12"/>
        <color rgb="FF000000"/>
        <rFont val="方正仿宋简体"/>
        <charset val="134"/>
      </rPr>
      <t>科学技术支出</t>
    </r>
  </si>
  <si>
    <r>
      <rPr>
        <sz val="12"/>
        <color rgb="FF000000"/>
        <rFont val="方正仿宋简体"/>
        <charset val="134"/>
      </rPr>
      <t>七、</t>
    </r>
    <r>
      <rPr>
        <sz val="12"/>
        <color rgb="FF000000"/>
        <rFont val="Times New Roman"/>
        <charset val="134"/>
      </rPr>
      <t>207</t>
    </r>
    <r>
      <rPr>
        <sz val="12"/>
        <color rgb="FF000000"/>
        <rFont val="方正仿宋简体"/>
        <charset val="134"/>
      </rPr>
      <t>文化体育与传媒支出</t>
    </r>
  </si>
  <si>
    <r>
      <rPr>
        <sz val="12"/>
        <color rgb="FF000000"/>
        <rFont val="方正仿宋简体"/>
        <charset val="134"/>
      </rPr>
      <t>八、</t>
    </r>
    <r>
      <rPr>
        <sz val="12"/>
        <color rgb="FF000000"/>
        <rFont val="Times New Roman"/>
        <charset val="134"/>
      </rPr>
      <t>208</t>
    </r>
    <r>
      <rPr>
        <sz val="12"/>
        <color rgb="FF000000"/>
        <rFont val="方正仿宋简体"/>
        <charset val="134"/>
      </rPr>
      <t>社会保障和就业支出</t>
    </r>
  </si>
  <si>
    <r>
      <rPr>
        <sz val="12"/>
        <color rgb="FF000000"/>
        <rFont val="方正仿宋简体"/>
        <charset val="134"/>
      </rPr>
      <t>九、</t>
    </r>
    <r>
      <rPr>
        <sz val="12"/>
        <color rgb="FF000000"/>
        <rFont val="Times New Roman"/>
        <charset val="134"/>
      </rPr>
      <t>210</t>
    </r>
    <r>
      <rPr>
        <sz val="12"/>
        <color rgb="FF000000"/>
        <rFont val="方正仿宋简体"/>
        <charset val="134"/>
      </rPr>
      <t>卫生健康支出</t>
    </r>
  </si>
  <si>
    <r>
      <rPr>
        <sz val="12"/>
        <color rgb="FF000000"/>
        <rFont val="方正仿宋简体"/>
        <charset val="134"/>
      </rPr>
      <t>十、</t>
    </r>
    <r>
      <rPr>
        <sz val="12"/>
        <color rgb="FF000000"/>
        <rFont val="Times New Roman"/>
        <charset val="134"/>
      </rPr>
      <t>211</t>
    </r>
    <r>
      <rPr>
        <sz val="12"/>
        <color rgb="FF000000"/>
        <rFont val="方正仿宋简体"/>
        <charset val="134"/>
      </rPr>
      <t>节能环保支出</t>
    </r>
  </si>
  <si>
    <r>
      <rPr>
        <sz val="12"/>
        <color rgb="FF000000"/>
        <rFont val="方正仿宋简体"/>
        <charset val="134"/>
      </rPr>
      <t>十一、</t>
    </r>
    <r>
      <rPr>
        <sz val="12"/>
        <color rgb="FF000000"/>
        <rFont val="Times New Roman"/>
        <charset val="134"/>
      </rPr>
      <t>212</t>
    </r>
    <r>
      <rPr>
        <sz val="12"/>
        <color rgb="FF000000"/>
        <rFont val="方正仿宋简体"/>
        <charset val="134"/>
      </rPr>
      <t>城乡社区支出</t>
    </r>
  </si>
  <si>
    <r>
      <rPr>
        <sz val="12"/>
        <color rgb="FF000000"/>
        <rFont val="方正仿宋简体"/>
        <charset val="134"/>
      </rPr>
      <t>十二、</t>
    </r>
    <r>
      <rPr>
        <sz val="12"/>
        <color rgb="FF000000"/>
        <rFont val="Times New Roman"/>
        <charset val="134"/>
      </rPr>
      <t>213</t>
    </r>
    <r>
      <rPr>
        <sz val="12"/>
        <color rgb="FF000000"/>
        <rFont val="方正仿宋简体"/>
        <charset val="134"/>
      </rPr>
      <t>农林水支出</t>
    </r>
  </si>
  <si>
    <r>
      <rPr>
        <sz val="12"/>
        <color rgb="FF000000"/>
        <rFont val="方正仿宋简体"/>
        <charset val="134"/>
      </rPr>
      <t>十三、</t>
    </r>
    <r>
      <rPr>
        <sz val="12"/>
        <color rgb="FF000000"/>
        <rFont val="Times New Roman"/>
        <charset val="134"/>
      </rPr>
      <t>214</t>
    </r>
    <r>
      <rPr>
        <sz val="12"/>
        <color rgb="FF000000"/>
        <rFont val="方正仿宋简体"/>
        <charset val="134"/>
      </rPr>
      <t>交通运输支出</t>
    </r>
  </si>
  <si>
    <r>
      <rPr>
        <sz val="12"/>
        <color rgb="FF000000"/>
        <rFont val="方正仿宋简体"/>
        <charset val="134"/>
      </rPr>
      <t>十四、</t>
    </r>
    <r>
      <rPr>
        <sz val="12"/>
        <color rgb="FF000000"/>
        <rFont val="Times New Roman"/>
        <charset val="134"/>
      </rPr>
      <t>215</t>
    </r>
    <r>
      <rPr>
        <sz val="12"/>
        <color rgb="FF000000"/>
        <rFont val="方正仿宋简体"/>
        <charset val="134"/>
      </rPr>
      <t>资源勘探工业信息等支出</t>
    </r>
  </si>
  <si>
    <r>
      <rPr>
        <sz val="12"/>
        <color rgb="FF000000"/>
        <rFont val="方正仿宋简体"/>
        <charset val="134"/>
      </rPr>
      <t>十五、</t>
    </r>
    <r>
      <rPr>
        <sz val="12"/>
        <color rgb="FF000000"/>
        <rFont val="Times New Roman"/>
        <charset val="134"/>
      </rPr>
      <t>216</t>
    </r>
    <r>
      <rPr>
        <sz val="12"/>
        <color rgb="FF000000"/>
        <rFont val="方正仿宋简体"/>
        <charset val="134"/>
      </rPr>
      <t>商业服务业等支出</t>
    </r>
  </si>
  <si>
    <r>
      <rPr>
        <sz val="12"/>
        <color rgb="FF000000"/>
        <rFont val="方正仿宋简体"/>
        <charset val="134"/>
      </rPr>
      <t>十六、</t>
    </r>
    <r>
      <rPr>
        <sz val="12"/>
        <color rgb="FF000000"/>
        <rFont val="Times New Roman"/>
        <charset val="134"/>
      </rPr>
      <t>217</t>
    </r>
    <r>
      <rPr>
        <sz val="12"/>
        <color rgb="FF000000"/>
        <rFont val="方正仿宋简体"/>
        <charset val="134"/>
      </rPr>
      <t>金融支出</t>
    </r>
  </si>
  <si>
    <r>
      <rPr>
        <sz val="12"/>
        <color rgb="FF000000"/>
        <rFont val="方正仿宋简体"/>
        <charset val="134"/>
      </rPr>
      <t>十七、</t>
    </r>
    <r>
      <rPr>
        <sz val="12"/>
        <color rgb="FF000000"/>
        <rFont val="Times New Roman"/>
        <charset val="134"/>
      </rPr>
      <t>220</t>
    </r>
    <r>
      <rPr>
        <sz val="12"/>
        <color rgb="FF000000"/>
        <rFont val="方正仿宋简体"/>
        <charset val="134"/>
      </rPr>
      <t>自然资源海洋气象等支出</t>
    </r>
  </si>
  <si>
    <r>
      <rPr>
        <sz val="12"/>
        <color rgb="FF000000"/>
        <rFont val="方正仿宋简体"/>
        <charset val="134"/>
      </rPr>
      <t>十八、</t>
    </r>
    <r>
      <rPr>
        <sz val="12"/>
        <color rgb="FF000000"/>
        <rFont val="Times New Roman"/>
        <charset val="134"/>
      </rPr>
      <t>221</t>
    </r>
    <r>
      <rPr>
        <sz val="12"/>
        <color rgb="FF000000"/>
        <rFont val="方正仿宋简体"/>
        <charset val="134"/>
      </rPr>
      <t>住房保障支出</t>
    </r>
  </si>
  <si>
    <r>
      <rPr>
        <sz val="12"/>
        <color rgb="FF000000"/>
        <rFont val="方正仿宋简体"/>
        <charset val="134"/>
      </rPr>
      <t>十九、</t>
    </r>
    <r>
      <rPr>
        <sz val="12"/>
        <color rgb="FF000000"/>
        <rFont val="Times New Roman"/>
        <charset val="134"/>
      </rPr>
      <t>222</t>
    </r>
    <r>
      <rPr>
        <sz val="12"/>
        <color rgb="FF000000"/>
        <rFont val="方正仿宋简体"/>
        <charset val="134"/>
      </rPr>
      <t>粮油物资储备支出</t>
    </r>
  </si>
  <si>
    <r>
      <rPr>
        <sz val="12"/>
        <color rgb="FF000000"/>
        <rFont val="方正仿宋简体"/>
        <charset val="134"/>
      </rPr>
      <t>二十、</t>
    </r>
    <r>
      <rPr>
        <sz val="12"/>
        <color rgb="FF000000"/>
        <rFont val="Times New Roman"/>
        <charset val="134"/>
      </rPr>
      <t>224</t>
    </r>
    <r>
      <rPr>
        <sz val="12"/>
        <color rgb="FF000000"/>
        <rFont val="方正仿宋简体"/>
        <charset val="134"/>
      </rPr>
      <t>灾害防治及应急管理支出</t>
    </r>
  </si>
  <si>
    <r>
      <rPr>
        <sz val="12"/>
        <color rgb="FF000000"/>
        <rFont val="方正仿宋简体"/>
        <charset val="134"/>
      </rPr>
      <t>二十一、</t>
    </r>
    <r>
      <rPr>
        <sz val="12"/>
        <color rgb="FF000000"/>
        <rFont val="Times New Roman"/>
        <charset val="134"/>
      </rPr>
      <t>227</t>
    </r>
    <r>
      <rPr>
        <sz val="12"/>
        <color rgb="FF000000"/>
        <rFont val="方正仿宋简体"/>
        <charset val="134"/>
      </rPr>
      <t>预备费</t>
    </r>
  </si>
  <si>
    <r>
      <rPr>
        <sz val="12"/>
        <color rgb="FF000000"/>
        <rFont val="方正仿宋简体"/>
        <charset val="134"/>
      </rPr>
      <t>二十二、</t>
    </r>
    <r>
      <rPr>
        <sz val="12"/>
        <color rgb="FF000000"/>
        <rFont val="Times New Roman"/>
        <charset val="134"/>
      </rPr>
      <t>22999</t>
    </r>
    <r>
      <rPr>
        <sz val="12"/>
        <color rgb="FF000000"/>
        <rFont val="方正仿宋简体"/>
        <charset val="134"/>
      </rPr>
      <t>其他支出</t>
    </r>
  </si>
  <si>
    <r>
      <rPr>
        <sz val="12"/>
        <color rgb="FF000000"/>
        <rFont val="方正仿宋简体"/>
        <charset val="134"/>
      </rPr>
      <t>二十三、</t>
    </r>
    <r>
      <rPr>
        <sz val="12"/>
        <color rgb="FF000000"/>
        <rFont val="Times New Roman"/>
        <charset val="134"/>
      </rPr>
      <t>232</t>
    </r>
    <r>
      <rPr>
        <sz val="12"/>
        <color rgb="FF000000"/>
        <rFont val="方正仿宋简体"/>
        <charset val="134"/>
      </rPr>
      <t>债务付息支出</t>
    </r>
  </si>
  <si>
    <r>
      <rPr>
        <sz val="12"/>
        <color rgb="FF000000"/>
        <rFont val="方正仿宋简体"/>
        <charset val="134"/>
      </rPr>
      <t>二十四、</t>
    </r>
    <r>
      <rPr>
        <sz val="12"/>
        <color rgb="FF000000"/>
        <rFont val="Times New Roman"/>
        <charset val="134"/>
      </rPr>
      <t>233</t>
    </r>
    <r>
      <rPr>
        <sz val="12"/>
        <color rgb="FF000000"/>
        <rFont val="方正仿宋简体"/>
        <charset val="134"/>
      </rPr>
      <t>债务发行费用支出</t>
    </r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</si>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</sst>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;[Red]\-0\ ;"/>
  </numFmts>
  <fonts count="32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7"/>
      <color theme="1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sz val="12"/>
      <color rgb="FF000000"/>
      <name val="方正仿宋简体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2"/>
      <color rgb="FF000000"/>
      <name val="方正仿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2" fillId="18" borderId="2" applyNumberFormat="0" applyAlignment="0" applyProtection="0">
      <alignment vertical="center"/>
    </xf>
    <xf numFmtId="0" fontId="24" fillId="19" borderId="5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49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E21" sqref="E21"/>
    </sheetView>
  </sheetViews>
  <sheetFormatPr defaultColWidth="8.88333333333333" defaultRowHeight="13.5" outlineLevelCol="7"/>
  <cols>
    <col min="1" max="1" width="32.375" style="1" customWidth="1"/>
    <col min="2" max="2" width="12.3333333333333" style="1" customWidth="1"/>
    <col min="3" max="3" width="10.625" style="1" customWidth="1"/>
    <col min="4" max="4" width="14.5083333333333" style="1" customWidth="1"/>
    <col min="5" max="5" width="37.625" style="1" customWidth="1"/>
    <col min="6" max="6" width="13.45" style="1" customWidth="1"/>
    <col min="7" max="7" width="11.25" style="1" customWidth="1"/>
    <col min="8" max="8" width="14.25" style="1" customWidth="1"/>
    <col min="9" max="16384" width="8.88333333333333" style="1"/>
  </cols>
  <sheetData>
    <row r="1" s="1" customFormat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spans="1:8">
      <c r="A2" s="3" t="s">
        <v>1</v>
      </c>
      <c r="G2" s="4" t="s">
        <v>2</v>
      </c>
      <c r="H2" s="4"/>
    </row>
    <row r="3" s="1" customFormat="1" ht="30" customHeight="1" spans="1:8">
      <c r="A3" s="5" t="s">
        <v>3</v>
      </c>
      <c r="B3" s="5"/>
      <c r="C3" s="5"/>
      <c r="D3" s="5"/>
      <c r="E3" s="5" t="s">
        <v>4</v>
      </c>
      <c r="F3" s="5"/>
      <c r="G3" s="5"/>
      <c r="H3" s="5"/>
    </row>
    <row r="4" s="1" customFormat="1" ht="45" customHeight="1" spans="1:8">
      <c r="A4" s="6" t="s">
        <v>5</v>
      </c>
      <c r="B4" s="7" t="s">
        <v>6</v>
      </c>
      <c r="C4" s="7" t="s">
        <v>7</v>
      </c>
      <c r="D4" s="7" t="s">
        <v>8</v>
      </c>
      <c r="E4" s="6" t="s">
        <v>5</v>
      </c>
      <c r="F4" s="7" t="s">
        <v>6</v>
      </c>
      <c r="G4" s="7" t="s">
        <v>7</v>
      </c>
      <c r="H4" s="7" t="s">
        <v>8</v>
      </c>
    </row>
    <row r="5" s="1" customFormat="1" ht="25" customHeight="1" spans="1:8">
      <c r="A5" s="8" t="s">
        <v>9</v>
      </c>
      <c r="B5" s="9">
        <f>SUM(B6:B18)</f>
        <v>164963</v>
      </c>
      <c r="C5" s="9">
        <f>SUM(C6:C18)</f>
        <v>17220</v>
      </c>
      <c r="D5" s="9">
        <f>SUM(D6:D18)</f>
        <v>182183</v>
      </c>
      <c r="E5" s="8" t="s">
        <v>10</v>
      </c>
      <c r="F5" s="10">
        <v>85065</v>
      </c>
      <c r="G5" s="10">
        <v>0</v>
      </c>
      <c r="H5" s="10">
        <v>85065</v>
      </c>
    </row>
    <row r="6" s="1" customFormat="1" ht="25" customHeight="1" spans="1:8">
      <c r="A6" s="8" t="s">
        <v>11</v>
      </c>
      <c r="B6" s="11">
        <v>134462</v>
      </c>
      <c r="C6" s="10">
        <v>0</v>
      </c>
      <c r="D6" s="11">
        <v>134462</v>
      </c>
      <c r="E6" s="8" t="s">
        <v>12</v>
      </c>
      <c r="F6" s="10"/>
      <c r="G6" s="10"/>
      <c r="H6" s="10"/>
    </row>
    <row r="7" s="1" customFormat="1" ht="25" customHeight="1" spans="1:8">
      <c r="A7" s="8" t="s">
        <v>13</v>
      </c>
      <c r="B7" s="11">
        <v>30501</v>
      </c>
      <c r="C7" s="10">
        <v>17220</v>
      </c>
      <c r="D7" s="11">
        <f>B7+C7</f>
        <v>47721</v>
      </c>
      <c r="E7" s="8" t="s">
        <v>14</v>
      </c>
      <c r="F7" s="10"/>
      <c r="G7" s="10"/>
      <c r="H7" s="10"/>
    </row>
    <row r="8" s="1" customFormat="1" ht="25" customHeight="1" spans="1:8">
      <c r="A8" s="12"/>
      <c r="B8" s="11"/>
      <c r="C8" s="10"/>
      <c r="D8" s="11"/>
      <c r="E8" s="8" t="s">
        <v>15</v>
      </c>
      <c r="F8" s="10">
        <v>862</v>
      </c>
      <c r="G8" s="10">
        <v>0</v>
      </c>
      <c r="H8" s="10">
        <v>862</v>
      </c>
    </row>
    <row r="9" s="1" customFormat="1" ht="25" customHeight="1" spans="1:8">
      <c r="A9" s="12"/>
      <c r="B9" s="11"/>
      <c r="C9" s="10"/>
      <c r="D9" s="11"/>
      <c r="E9" s="8" t="s">
        <v>16</v>
      </c>
      <c r="F9" s="10">
        <v>29049</v>
      </c>
      <c r="G9" s="10">
        <v>0</v>
      </c>
      <c r="H9" s="10">
        <v>29049</v>
      </c>
    </row>
    <row r="10" s="1" customFormat="1" ht="25" customHeight="1" spans="1:8">
      <c r="A10" s="12"/>
      <c r="B10" s="11"/>
      <c r="C10" s="10"/>
      <c r="D10" s="11"/>
      <c r="E10" s="8" t="s">
        <v>17</v>
      </c>
      <c r="F10" s="10"/>
      <c r="G10" s="10"/>
      <c r="H10" s="10"/>
    </row>
    <row r="11" s="1" customFormat="1" ht="25" customHeight="1" spans="1:8">
      <c r="A11" s="12"/>
      <c r="B11" s="11"/>
      <c r="C11" s="10"/>
      <c r="D11" s="11"/>
      <c r="E11" s="8" t="s">
        <v>18</v>
      </c>
      <c r="F11" s="10">
        <v>5705</v>
      </c>
      <c r="G11" s="10">
        <v>0</v>
      </c>
      <c r="H11" s="10">
        <v>5705</v>
      </c>
    </row>
    <row r="12" s="1" customFormat="1" ht="25" customHeight="1" spans="1:8">
      <c r="A12" s="12"/>
      <c r="B12" s="11"/>
      <c r="C12" s="10"/>
      <c r="D12" s="11"/>
      <c r="E12" s="8" t="s">
        <v>19</v>
      </c>
      <c r="F12" s="10">
        <v>1188</v>
      </c>
      <c r="G12" s="10">
        <v>0</v>
      </c>
      <c r="H12" s="10">
        <v>1188</v>
      </c>
    </row>
    <row r="13" s="1" customFormat="1" ht="25" customHeight="1" spans="1:8">
      <c r="A13" s="12"/>
      <c r="B13" s="11"/>
      <c r="C13" s="10"/>
      <c r="D13" s="11"/>
      <c r="E13" s="8" t="s">
        <v>20</v>
      </c>
      <c r="F13" s="10">
        <v>28321</v>
      </c>
      <c r="G13" s="10">
        <v>17220</v>
      </c>
      <c r="H13" s="10">
        <f>28321+17220</f>
        <v>45541</v>
      </c>
    </row>
    <row r="14" s="1" customFormat="1" ht="25" customHeight="1" spans="1:8">
      <c r="A14" s="12"/>
      <c r="B14" s="11"/>
      <c r="C14" s="10"/>
      <c r="D14" s="11"/>
      <c r="E14" s="8" t="s">
        <v>21</v>
      </c>
      <c r="F14" s="10"/>
      <c r="G14" s="10"/>
      <c r="H14" s="10"/>
    </row>
    <row r="15" s="1" customFormat="1" ht="25" customHeight="1" spans="1:8">
      <c r="A15" s="12"/>
      <c r="B15" s="11"/>
      <c r="C15" s="10"/>
      <c r="D15" s="11"/>
      <c r="E15" s="8" t="s">
        <v>22</v>
      </c>
      <c r="F15" s="10">
        <v>164</v>
      </c>
      <c r="G15" s="10">
        <v>0</v>
      </c>
      <c r="H15" s="10">
        <v>164</v>
      </c>
    </row>
    <row r="16" s="1" customFormat="1" ht="25" customHeight="1" spans="1:8">
      <c r="A16" s="12"/>
      <c r="B16" s="11"/>
      <c r="C16" s="10"/>
      <c r="D16" s="11"/>
      <c r="E16" s="8" t="s">
        <v>23</v>
      </c>
      <c r="F16" s="10">
        <v>14113</v>
      </c>
      <c r="G16" s="10">
        <v>0</v>
      </c>
      <c r="H16" s="10">
        <v>14113</v>
      </c>
    </row>
    <row r="17" s="1" customFormat="1" ht="25" customHeight="1" spans="1:8">
      <c r="A17" s="12"/>
      <c r="B17" s="11"/>
      <c r="C17" s="10"/>
      <c r="D17" s="11"/>
      <c r="E17" s="8" t="s">
        <v>24</v>
      </c>
      <c r="F17" s="10">
        <v>23</v>
      </c>
      <c r="G17" s="10">
        <v>0</v>
      </c>
      <c r="H17" s="10">
        <v>23</v>
      </c>
    </row>
    <row r="18" s="1" customFormat="1" ht="25" customHeight="1" spans="1:8">
      <c r="A18" s="12"/>
      <c r="B18" s="10"/>
      <c r="C18" s="10"/>
      <c r="D18" s="10"/>
      <c r="E18" s="12" t="s">
        <v>25</v>
      </c>
      <c r="F18" s="10"/>
      <c r="G18" s="10"/>
      <c r="H18" s="10"/>
    </row>
    <row r="19" s="1" customFormat="1" ht="25" customHeight="1" spans="1:8">
      <c r="A19" s="12"/>
      <c r="B19" s="9"/>
      <c r="C19" s="9"/>
      <c r="D19" s="9"/>
      <c r="E19" s="8" t="s">
        <v>26</v>
      </c>
      <c r="F19" s="10"/>
      <c r="G19" s="10"/>
      <c r="H19" s="10"/>
    </row>
    <row r="20" s="1" customFormat="1" ht="25" customHeight="1" spans="1:8">
      <c r="A20" s="12"/>
      <c r="B20" s="10"/>
      <c r="C20" s="10"/>
      <c r="D20" s="10"/>
      <c r="E20" s="8" t="s">
        <v>27</v>
      </c>
      <c r="F20" s="10"/>
      <c r="G20" s="10"/>
      <c r="H20" s="10"/>
    </row>
    <row r="21" s="1" customFormat="1" ht="25" customHeight="1" spans="1:8">
      <c r="A21" s="12"/>
      <c r="B21" s="10"/>
      <c r="C21" s="10"/>
      <c r="D21" s="10"/>
      <c r="E21" s="8" t="s">
        <v>28</v>
      </c>
      <c r="F21" s="10">
        <v>15</v>
      </c>
      <c r="G21" s="10">
        <v>0</v>
      </c>
      <c r="H21" s="10">
        <v>15</v>
      </c>
    </row>
    <row r="22" s="1" customFormat="1" ht="25" customHeight="1" spans="1:8">
      <c r="A22" s="12"/>
      <c r="B22" s="10"/>
      <c r="C22" s="10"/>
      <c r="D22" s="10"/>
      <c r="E22" s="12" t="s">
        <v>29</v>
      </c>
      <c r="F22" s="10">
        <v>411</v>
      </c>
      <c r="G22" s="10">
        <v>0</v>
      </c>
      <c r="H22" s="10">
        <v>411</v>
      </c>
    </row>
    <row r="23" s="1" customFormat="1" ht="25" customHeight="1" spans="1:8">
      <c r="A23" s="12"/>
      <c r="B23" s="10"/>
      <c r="C23" s="10"/>
      <c r="D23" s="10"/>
      <c r="E23" s="8" t="s">
        <v>30</v>
      </c>
      <c r="F23" s="10"/>
      <c r="G23" s="10"/>
      <c r="H23" s="10"/>
    </row>
    <row r="24" s="1" customFormat="1" ht="25" customHeight="1" spans="1:8">
      <c r="A24" s="12"/>
      <c r="B24" s="10"/>
      <c r="C24" s="10"/>
      <c r="D24" s="10"/>
      <c r="E24" s="8" t="s">
        <v>31</v>
      </c>
      <c r="F24" s="10">
        <v>47</v>
      </c>
      <c r="G24" s="10">
        <v>0</v>
      </c>
      <c r="H24" s="10">
        <v>47</v>
      </c>
    </row>
    <row r="25" s="1" customFormat="1" ht="25" customHeight="1" spans="1:8">
      <c r="A25" s="12"/>
      <c r="B25" s="10"/>
      <c r="C25" s="10"/>
      <c r="D25" s="10"/>
      <c r="E25" s="8" t="s">
        <v>32</v>
      </c>
      <c r="F25" s="10"/>
      <c r="G25" s="10"/>
      <c r="H25" s="10"/>
    </row>
    <row r="26" s="1" customFormat="1" ht="25" customHeight="1" spans="1:8">
      <c r="A26" s="12"/>
      <c r="B26" s="10"/>
      <c r="C26" s="10"/>
      <c r="D26" s="10"/>
      <c r="E26" s="8" t="s">
        <v>33</v>
      </c>
      <c r="F26" s="10"/>
      <c r="G26" s="10"/>
      <c r="H26" s="10"/>
    </row>
    <row r="27" s="1" customFormat="1" ht="25" customHeight="1" spans="1:8">
      <c r="A27" s="12"/>
      <c r="B27" s="10"/>
      <c r="C27" s="10"/>
      <c r="D27" s="10"/>
      <c r="E27" s="8" t="s">
        <v>34</v>
      </c>
      <c r="F27" s="10"/>
      <c r="G27" s="10"/>
      <c r="H27" s="10"/>
    </row>
    <row r="28" s="1" customFormat="1" ht="25" customHeight="1" spans="1:8">
      <c r="A28" s="12"/>
      <c r="B28" s="10"/>
      <c r="C28" s="10"/>
      <c r="D28" s="10"/>
      <c r="E28" s="8" t="s">
        <v>35</v>
      </c>
      <c r="F28" s="10"/>
      <c r="G28" s="10"/>
      <c r="H28" s="10"/>
    </row>
    <row r="29" s="1" customFormat="1" ht="25" customHeight="1" spans="1:8">
      <c r="A29" s="13" t="s">
        <v>36</v>
      </c>
      <c r="B29" s="9">
        <f>B5</f>
        <v>164963</v>
      </c>
      <c r="C29" s="9">
        <f>C5</f>
        <v>17220</v>
      </c>
      <c r="D29" s="9">
        <f>D5</f>
        <v>182183</v>
      </c>
      <c r="E29" s="13" t="s">
        <v>37</v>
      </c>
      <c r="F29" s="9">
        <f t="shared" ref="F29:H29" si="0">SUM(F5:F28)</f>
        <v>164963</v>
      </c>
      <c r="G29" s="9">
        <f t="shared" si="0"/>
        <v>17220</v>
      </c>
      <c r="H29" s="9">
        <f t="shared" si="0"/>
        <v>182183</v>
      </c>
    </row>
    <row r="30" s="1" customFormat="1" ht="33" customHeight="1"/>
  </sheetData>
  <mergeCells count="4">
    <mergeCell ref="A1:H1"/>
    <mergeCell ref="G2:H2"/>
    <mergeCell ref="A3:D3"/>
    <mergeCell ref="E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2026-09-09T12:16:06Z</dcterms:created>
  <dcterms:modified xsi:type="dcterms:W3CDTF">2026-09-09T12:16:58Z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