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<sst xmlns="http://schemas.openxmlformats.org/spreadsheetml/2006/main" count="23" uniqueCount="19">
  <si>
    <t>伽师县2026年政府性基金预算收支调整表</t>
  </si>
  <si>
    <t xml:space="preserve">     单位：万元</t>
  </si>
  <si>
    <t>收入调整情况</t>
  </si>
  <si>
    <t>支出调整情况</t>
  </si>
  <si>
    <t>项目</t>
  </si>
  <si>
    <t>预算数</t>
  </si>
  <si>
    <t>增加额</t>
  </si>
  <si>
    <t>调整预算数</t>
  </si>
  <si>
    <t>全县政府性基金收入合计</t>
  </si>
  <si>
    <t>全县政府性基金支出合计</t>
  </si>
  <si>
    <t>一、政府性基金预算收入</t>
  </si>
  <si>
    <t>一、政府性基金支出</t>
  </si>
  <si>
    <t>二、上级转移支付补助收入</t>
  </si>
  <si>
    <t>二、调出资金</t>
  </si>
  <si>
    <t>三、上年结转结余</t>
  </si>
  <si>
    <t>三、年终结余</t>
  </si>
  <si>
    <t>四、调入资金</t>
  </si>
  <si>
    <t>四、专项债务还本支出</t>
  </si>
  <si>
    <t>五、新增政府债券收入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</si>
</sst>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2"/>
      <color rgb="FF000000"/>
      <name val="Arial"/>
      <charset val="134"/>
    </font>
    <font>
      <sz val="18"/>
      <color rgb="FF000000"/>
      <name val="方正楷体_GBK"/>
      <charset val="134"/>
    </font>
    <font>
      <sz val="17"/>
      <color rgb="FF000000"/>
      <name val="方正黑体简体"/>
      <charset val="134"/>
    </font>
    <font>
      <b/>
      <sz val="15"/>
      <color rgb="FF000000"/>
      <name val="方正楷体简体"/>
      <charset val="134"/>
    </font>
    <font>
      <b/>
      <sz val="15"/>
      <color rgb="FF000000"/>
      <name val="方正仿宋简体"/>
      <charset val="134"/>
    </font>
    <font>
      <b/>
      <sz val="15"/>
      <color rgb="FF000000"/>
      <name val="Times New Roman"/>
      <charset val="134"/>
    </font>
    <font>
      <sz val="12"/>
      <color rgb="FF000000"/>
      <name val="方正仿宋简体"/>
      <charset val="134"/>
    </font>
    <font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7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28" fillId="29" borderId="7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10" fillId="0" borderId="0" xfId="0" applyFont="1" applyFill="1" applyAlignment="1">
      <alignment horizontal="justify" vertical="center"/>
    </xf>
    <xf numFmtId="0" fontId="11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5" sqref="K5"/>
    </sheetView>
  </sheetViews>
  <sheetFormatPr defaultColWidth="8.88333333333333" defaultRowHeight="13.5" outlineLevelCol="7"/>
  <cols>
    <col min="1" max="1" width="33.2166666666667" style="1" customWidth="1"/>
    <col min="2" max="2" width="10.375" style="1" customWidth="1"/>
    <col min="3" max="3" width="10.625" style="1" customWidth="1"/>
    <col min="4" max="4" width="14.5083333333333" style="1" customWidth="1"/>
    <col min="5" max="5" width="32.2166666666667" style="1" customWidth="1"/>
    <col min="6" max="6" width="10.625" style="1" customWidth="1"/>
    <col min="7" max="7" width="11.25" style="1" customWidth="1"/>
    <col min="8" max="8" width="14.25" style="1" customWidth="1"/>
    <col min="9" max="16384" width="8.88333333333333" style="1"/>
  </cols>
  <sheetData>
    <row r="1" s="1" customFormat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21.75" customHeight="1" spans="1:8">
      <c r="A2" s="3"/>
      <c r="B2" s="1"/>
      <c r="C2" s="1"/>
      <c r="D2" s="1"/>
      <c r="E2" s="1"/>
      <c r="F2" s="1"/>
      <c r="G2" s="1"/>
      <c r="H2" s="4" t="s">
        <v>1</v>
      </c>
    </row>
    <row r="3" s="1" customFormat="1" ht="39" customHeight="1" spans="1:8">
      <c r="A3" s="5" t="s">
        <v>2</v>
      </c>
      <c r="B3" s="5"/>
      <c r="C3" s="5"/>
      <c r="D3" s="5"/>
      <c r="E3" s="5" t="s">
        <v>3</v>
      </c>
      <c r="F3" s="5"/>
      <c r="G3" s="5"/>
      <c r="H3" s="5"/>
    </row>
    <row r="4" s="1" customFormat="1" ht="47" customHeight="1" spans="1:8">
      <c r="A4" s="6" t="s">
        <v>4</v>
      </c>
      <c r="B4" s="6" t="s">
        <v>5</v>
      </c>
      <c r="C4" s="6" t="s">
        <v>6</v>
      </c>
      <c r="D4" s="6" t="s">
        <v>7</v>
      </c>
      <c r="E4" s="6" t="s">
        <v>4</v>
      </c>
      <c r="F4" s="6" t="s">
        <v>5</v>
      </c>
      <c r="G4" s="6" t="s">
        <v>6</v>
      </c>
      <c r="H4" s="6" t="s">
        <v>7</v>
      </c>
    </row>
    <row r="5" s="1" customFormat="1" ht="44" customHeight="1" spans="1:8">
      <c r="A5" s="7" t="s">
        <v>8</v>
      </c>
      <c r="B5" s="8">
        <f>SUM(B6:B10)</f>
        <v>78322</v>
      </c>
      <c r="C5" s="8">
        <f>SUM(C6:C10)</f>
        <v>19231</v>
      </c>
      <c r="D5" s="8">
        <f>SUM(D6:D10)</f>
        <v>97553</v>
      </c>
      <c r="E5" s="7" t="s">
        <v>9</v>
      </c>
      <c r="F5" s="8">
        <f t="shared" ref="F5:H5" si="0">SUM(F6:F9)</f>
        <v>78322</v>
      </c>
      <c r="G5" s="8">
        <f t="shared" si="0"/>
        <v>19231</v>
      </c>
      <c r="H5" s="8">
        <f t="shared" si="0"/>
        <v>97553</v>
      </c>
    </row>
    <row r="6" s="1" customFormat="1" ht="44" customHeight="1" spans="1:8">
      <c r="A6" s="9" t="s">
        <v>10</v>
      </c>
      <c r="B6" s="10">
        <v>32780</v>
      </c>
      <c r="C6" s="10"/>
      <c r="D6" s="10">
        <f>B6</f>
        <v>32780</v>
      </c>
      <c r="E6" s="9" t="s">
        <v>11</v>
      </c>
      <c r="F6" s="10">
        <v>61279</v>
      </c>
      <c r="G6" s="10">
        <f>1587+17644</f>
        <v>19231</v>
      </c>
      <c r="H6" s="10">
        <f>F6+G6</f>
        <v>80510</v>
      </c>
    </row>
    <row r="7" s="1" customFormat="1" ht="44" customHeight="1" spans="1:8">
      <c r="A7" s="9" t="s">
        <v>12</v>
      </c>
      <c r="B7" s="10">
        <v>492</v>
      </c>
      <c r="C7" s="10">
        <v>1587</v>
      </c>
      <c r="D7" s="10">
        <f>B7+C7</f>
        <v>2079</v>
      </c>
      <c r="E7" s="9" t="s">
        <v>13</v>
      </c>
      <c r="F7" s="10">
        <v>17043</v>
      </c>
      <c r="G7" s="10"/>
      <c r="H7" s="10">
        <v>17043</v>
      </c>
    </row>
    <row r="8" s="1" customFormat="1" ht="44" customHeight="1" spans="1:8">
      <c r="A8" s="9" t="s">
        <v>14</v>
      </c>
      <c r="B8" s="10">
        <v>45050</v>
      </c>
      <c r="C8" s="10"/>
      <c r="D8" s="10">
        <f>B8</f>
        <v>45050</v>
      </c>
      <c r="E8" s="9" t="s">
        <v>15</v>
      </c>
      <c r="F8" s="10"/>
      <c r="G8" s="10"/>
      <c r="H8" s="10"/>
    </row>
    <row r="9" s="1" customFormat="1" ht="44" customHeight="1" spans="1:8">
      <c r="A9" s="9" t="s">
        <v>16</v>
      </c>
      <c r="B9" s="10"/>
      <c r="C9" s="10"/>
      <c r="D9" s="10"/>
      <c r="E9" s="9" t="s">
        <v>17</v>
      </c>
      <c r="F9" s="10"/>
      <c r="G9" s="10"/>
      <c r="H9" s="10"/>
    </row>
    <row r="10" s="1" customFormat="1" ht="44" customHeight="1" spans="1:8">
      <c r="A10" s="9" t="s">
        <v>18</v>
      </c>
      <c r="B10" s="10"/>
      <c r="C10" s="10">
        <v>17644</v>
      </c>
      <c r="D10" s="10">
        <f>C10+B10</f>
        <v>17644</v>
      </c>
      <c r="E10" s="11"/>
      <c r="F10" s="10"/>
      <c r="G10" s="10"/>
      <c r="H10" s="10"/>
    </row>
    <row r="11" s="1" customFormat="1" ht="44" customHeight="1" spans="1:8">
      <c r="A11" s="12"/>
      <c r="B11" s="13"/>
      <c r="C11" s="13"/>
      <c r="D11" s="13"/>
      <c r="E11" s="13"/>
      <c r="F11" s="13"/>
      <c r="G11" s="13"/>
      <c r="H11" s="13"/>
    </row>
  </sheetData>
  <mergeCells count="3">
    <mergeCell ref="A1:H1"/>
    <mergeCell ref="A3:D3"/>
    <mergeCell ref="E3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2026-09-09T11:02:31Z</dcterms:created>
  <dcterms:modified xsi:type="dcterms:W3CDTF">2026-09-09T11:03:45Z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2052-11.8.6.9023</vt:lpwstr>
  </property>
</Properties>
</file>